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defaultThemeVersion="124226"/>
  <xr:revisionPtr revIDLastSave="3" documentId="8_{4D9FD89C-62EF-421A-95D1-75BDA4AAB8D0}" xr6:coauthVersionLast="45" xr6:coauthVersionMax="45" xr10:uidLastSave="{C8C0088A-5454-4BA0-9431-065587258609}"/>
  <bookViews>
    <workbookView xWindow="1152" yWindow="1152" windowWidth="16272" windowHeight="10380" xr2:uid="{00000000-000D-0000-FFFF-FFFF00000000}"/>
  </bookViews>
  <sheets>
    <sheet name="Jet Fuel 10 Year Rpt" sheetId="1" r:id="rId1"/>
  </sheets>
  <definedNames>
    <definedName name="ColumnTitleRegion1.A3.F21.1">Table1[[#Headers],[Period]]</definedName>
    <definedName name="ColumnTitleRegion2.A23.F41.1">Table2[[#Headers],[Period]]</definedName>
    <definedName name="Title">Table2[[#Headers],[Period]]</definedName>
    <definedName name="Title_1">Table1[[#Headers],[Period]]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1" l="1"/>
  <c r="B41" i="1"/>
  <c r="F41" i="1"/>
  <c r="C21" i="1"/>
  <c r="D21" i="1"/>
  <c r="E21" i="1"/>
  <c r="E41" i="1"/>
  <c r="D41" i="1"/>
  <c r="C41" i="1"/>
</calcChain>
</file>

<file path=xl/sharedStrings.xml><?xml version="1.0" encoding="utf-8"?>
<sst xmlns="http://schemas.openxmlformats.org/spreadsheetml/2006/main" count="53" uniqueCount="34">
  <si>
    <t>Period</t>
  </si>
  <si>
    <t>January</t>
  </si>
  <si>
    <t>February</t>
  </si>
  <si>
    <t>March</t>
  </si>
  <si>
    <t>April</t>
  </si>
  <si>
    <t>May</t>
  </si>
  <si>
    <t>June</t>
  </si>
  <si>
    <t>July</t>
  </si>
  <si>
    <t>August</t>
  </si>
  <si>
    <t>September</t>
  </si>
  <si>
    <t>October</t>
  </si>
  <si>
    <t>November</t>
  </si>
  <si>
    <t>December</t>
  </si>
  <si>
    <t>1st Quarter</t>
  </si>
  <si>
    <t>2nd Quarter</t>
  </si>
  <si>
    <t>3rd Quarter</t>
  </si>
  <si>
    <t>4th Quarter</t>
  </si>
  <si>
    <t>Total</t>
  </si>
  <si>
    <r>
      <t>Fiscal Year</t>
    </r>
    <r>
      <rPr>
        <vertAlign val="superscript"/>
        <sz val="10"/>
        <rFont val="Arial"/>
        <family val="2"/>
      </rPr>
      <t>(1)</t>
    </r>
  </si>
  <si>
    <t>Net Taxable Jet Fuel Gallons 10 Year Report</t>
  </si>
  <si>
    <r>
      <t>2011</t>
    </r>
    <r>
      <rPr>
        <b/>
        <vertAlign val="superscript"/>
        <sz val="10"/>
        <rFont val="Arial"/>
        <family val="2"/>
      </rPr>
      <t>(1)</t>
    </r>
  </si>
  <si>
    <r>
      <t>2012</t>
    </r>
    <r>
      <rPr>
        <b/>
        <vertAlign val="superscript"/>
        <sz val="10"/>
        <rFont val="Arial"/>
        <family val="2"/>
      </rPr>
      <t>(2)</t>
    </r>
  </si>
  <si>
    <r>
      <t>2014</t>
    </r>
    <r>
      <rPr>
        <b/>
        <vertAlign val="superscript"/>
        <sz val="10"/>
        <rFont val="Arial"/>
        <family val="2"/>
      </rPr>
      <t>(3)</t>
    </r>
  </si>
  <si>
    <t>2013</t>
  </si>
  <si>
    <t>2015</t>
  </si>
  <si>
    <t>2016</t>
  </si>
  <si>
    <t>2017</t>
  </si>
  <si>
    <t>2018</t>
  </si>
  <si>
    <t>2019</t>
  </si>
  <si>
    <t>2020</t>
  </si>
  <si>
    <t>This workbook contains one active worksheet - Jet Fuel 10 Year Rpt.  Use the up, down, left, and right arrows to navigate the worksheet</t>
  </si>
  <si>
    <t>Intentionally left blank</t>
  </si>
  <si>
    <r>
      <rPr>
        <b/>
        <sz val="8"/>
        <rFont val="Arial"/>
        <family val="2"/>
      </rPr>
      <t xml:space="preserve">               Notes: Above figures reported net of CDTFA formerly BOE billed assessments, refunds, amended/late 
                          returns and State Controller’s Office refunds.</t>
    </r>
    <r>
      <rPr>
        <sz val="8"/>
        <rFont val="Arial"/>
        <family val="2"/>
      </rPr>
      <t xml:space="preserve">				
                     (1) The January 2011 figures include 3.0 million gallons in refunds.				
                     (2) The June 2012 figures include 2.9 million gallons in refunds.				
                     (3) The May 2014 figures include 6.3 million gallons in refunds.				
                     (4) The April and May 2020 gallons reported are significantly lower due to the filing extensions and economic uncertainty 
                          related to Covid-19.</t>
    </r>
  </si>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</sst>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b/>
      <u/>
      <sz val="14"/>
      <name val="Arial"/>
      <family val="2"/>
    </font>
    <font>
      <b/>
      <sz val="10"/>
      <name val="Arial"/>
      <family val="2"/>
    </font>
    <font>
      <sz val="8"/>
      <name val="Arial"/>
      <family val="2"/>
    </font>
    <font>
      <sz val="10"/>
      <name val="Arial"/>
      <family val="2"/>
    </font>
    <font>
      <vertAlign val="superscript"/>
      <sz val="10"/>
      <name val="Arial"/>
      <family val="2"/>
    </font>
    <font>
      <u/>
      <sz val="14"/>
      <name val="Arial"/>
      <family val="2"/>
    </font>
    <font>
      <b/>
      <vertAlign val="superscript"/>
      <sz val="10"/>
      <name val="Arial"/>
      <family val="2"/>
    </font>
    <font>
      <sz val="10"/>
      <color theme="0"/>
      <name val="Arial"/>
      <family val="2"/>
    </font>
    <font>
      <b/>
      <sz val="8"/>
      <name val="Arial"/>
      <family val="2"/>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indexed="64"/>
      </bottom>
      <diagonal/>
    </border>
    <border>
      <left/>
      <right/>
      <top/>
      <bottom style="double">
        <color indexed="64"/>
      </bottom>
      <diagonal/>
    </border>
  </borders>
  <cellStyleXfs count="1">
    <xf numFmtId="0" fontId="0" fillId="0" borderId="0"/>
  </cellStyleXfs>
  <cellXfs count="24">
    <xf numFmtId="0" fontId="0" fillId="0" borderId="0" xfId="0"/>
    <xf numFmtId="0" fontId="2" fillId="0" borderId="1" xfId="0" applyFont="1" applyBorder="1" applyAlignment="1">
      <alignment horizontal="center"/>
    </xf>
    <xf numFmtId="3" fontId="0" fillId="0" borderId="0" xfId="0" applyNumberFormat="1" applyBorder="1"/>
    <xf numFmtId="3" fontId="0" fillId="0" borderId="2" xfId="0" applyNumberFormat="1" applyBorder="1"/>
    <xf numFmtId="3" fontId="0" fillId="0" borderId="3" xfId="0" applyNumberFormat="1" applyBorder="1"/>
    <xf numFmtId="0" fontId="0" fillId="0" borderId="0" xfId="0" applyAlignment="1">
      <alignment horizontal="right"/>
    </xf>
    <xf numFmtId="0" fontId="2" fillId="0" borderId="1" xfId="0" applyFont="1" applyBorder="1" applyAlignment="1">
      <alignment horizontal="right"/>
    </xf>
    <xf numFmtId="3" fontId="0" fillId="0" borderId="0" xfId="0" applyNumberFormat="1" applyBorder="1" applyAlignment="1">
      <alignment horizontal="right"/>
    </xf>
    <xf numFmtId="3" fontId="4" fillId="0" borderId="0" xfId="0" applyNumberFormat="1" applyFont="1" applyBorder="1" applyAlignment="1">
      <alignment horizontal="right"/>
    </xf>
    <xf numFmtId="3" fontId="0" fillId="0" borderId="2" xfId="0" applyNumberFormat="1" applyBorder="1" applyAlignment="1">
      <alignment horizontal="right"/>
    </xf>
    <xf numFmtId="3" fontId="4" fillId="0" borderId="2" xfId="0" applyNumberFormat="1" applyFont="1" applyFill="1" applyBorder="1" applyAlignment="1">
      <alignment horizontal="right"/>
    </xf>
    <xf numFmtId="3" fontId="0" fillId="0" borderId="3" xfId="0" applyNumberFormat="1" applyBorder="1" applyAlignment="1">
      <alignment horizontal="right"/>
    </xf>
    <xf numFmtId="3" fontId="0" fillId="0" borderId="0" xfId="0" applyNumberFormat="1" applyAlignment="1">
      <alignment horizontal="right"/>
    </xf>
    <xf numFmtId="3" fontId="4" fillId="0" borderId="2" xfId="0" applyNumberFormat="1" applyFont="1" applyBorder="1" applyAlignment="1">
      <alignment horizontal="right"/>
    </xf>
    <xf numFmtId="0" fontId="3" fillId="0" borderId="0" xfId="0" applyFont="1" applyAlignment="1">
      <alignment horizontal="right"/>
    </xf>
    <xf numFmtId="3" fontId="4" fillId="0" borderId="0" xfId="0" applyNumberFormat="1" applyFont="1" applyBorder="1"/>
    <xf numFmtId="1" fontId="2" fillId="0" borderId="1" xfId="0" applyNumberFormat="1" applyFont="1" applyBorder="1" applyAlignment="1">
      <alignment horizontal="right"/>
    </xf>
    <xf numFmtId="0" fontId="8" fillId="0" borderId="0" xfId="0" applyFont="1"/>
    <xf numFmtId="0" fontId="8" fillId="0" borderId="0" xfId="0" applyFont="1"/>
    <xf numFmtId="3" fontId="8" fillId="0" borderId="0" xfId="0" applyNumberFormat="1" applyFont="1" applyBorder="1"/>
    <xf numFmtId="0" fontId="3" fillId="0" borderId="0" xfId="0" applyFont="1" applyBorder="1" applyAlignment="1">
      <alignment horizontal="left" vertical="center" wrapText="1"/>
    </xf>
    <xf numFmtId="0" fontId="0" fillId="0" borderId="0" xfId="0" applyBorder="1" applyAlignment="1">
      <alignment horizontal="left" vertical="center"/>
    </xf>
    <xf numFmtId="0" fontId="6" fillId="0" borderId="0" xfId="0" applyFont="1" applyAlignment="1">
      <alignment horizontal="center" vertical="top"/>
    </xf>
    <xf numFmtId="0" fontId="1" fillId="0" borderId="0" xfId="0" applyFont="1" applyAlignment="1">
      <alignment horizontal="center" vertical="top"/>
    </xf>
  </cellXfs>
  <cellStyles count="1">
    <cellStyle name="Normal" xfId="0" builtinId="0"/>
  </cellStyles>
  <dxfs count="18">
    <dxf>
      <numFmt numFmtId="3" formatCode="#,##0"/>
      <alignment horizontal="right" vertical="bottom" textRotation="0" wrapText="0" indent="0" justifyLastLine="0" shrinkToFit="0" readingOrder="0"/>
      <border diagonalUp="0" diagonalDown="0">
        <left/>
        <right/>
        <top/>
        <bottom style="double">
          <color indexed="64"/>
        </bottom>
        <vertical/>
        <horizontal/>
      </border>
    </dxf>
    <dxf>
      <numFmt numFmtId="3" formatCode="#,##0"/>
      <alignment horizontal="right" vertical="bottom" textRotation="0" wrapText="0" indent="0" justifyLastLine="0" shrinkToFit="0" readingOrder="0"/>
      <border diagonalUp="0" diagonalDown="0">
        <left/>
        <right/>
        <top/>
        <bottom style="double">
          <color indexed="64"/>
        </bottom>
        <vertical/>
        <horizontal/>
      </border>
    </dxf>
    <dxf>
      <numFmt numFmtId="3" formatCode="#,##0"/>
      <alignment horizontal="right" vertical="bottom" textRotation="0" wrapText="0" indent="0" justifyLastLine="0" shrinkToFit="0" readingOrder="0"/>
      <border diagonalUp="0" diagonalDown="0">
        <left/>
        <right/>
        <top/>
        <bottom style="double">
          <color indexed="64"/>
        </bottom>
        <vertical/>
        <horizontal/>
      </border>
    </dxf>
    <dxf>
      <numFmt numFmtId="3" formatCode="#,##0"/>
      <alignment horizontal="right" vertical="bottom" textRotation="0" wrapText="0" indent="0" justifyLastLine="0" shrinkToFit="0" readingOrder="0"/>
      <border diagonalUp="0" diagonalDown="0">
        <left/>
        <right/>
        <top/>
        <bottom style="double">
          <color indexed="64"/>
        </bottom>
        <vertical/>
        <horizontal/>
      </border>
    </dxf>
    <dxf>
      <numFmt numFmtId="3" formatCode="#,##0"/>
      <alignment horizontal="right" vertical="bottom" textRotation="0" wrapText="0" indent="0" justifyLastLine="0" shrinkToFit="0" readingOrder="0"/>
      <border diagonalUp="0" diagonalDown="0">
        <left/>
        <right/>
        <top/>
        <bottom style="double">
          <color indexed="64"/>
        </bottom>
        <vertical/>
        <horizontal/>
      </border>
    </dxf>
    <dxf>
      <numFmt numFmtId="3" formatCode="#,##0"/>
      <border diagonalUp="0" diagonalDown="0">
        <left/>
        <right/>
        <top/>
        <bottom style="double">
          <color indexed="64"/>
        </bottom>
        <vertical/>
        <horizontal/>
      </border>
    </dxf>
    <dxf>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auto="1"/>
        <name val="Arial"/>
        <scheme val="none"/>
      </font>
      <numFmt numFmtId="1"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left/>
        <right/>
        <top/>
        <bottom style="double">
          <color indexed="64"/>
        </bottom>
        <vertical/>
        <horizontal/>
      </border>
    </dxf>
    <dxf>
      <numFmt numFmtId="3" formatCode="#,##0"/>
      <alignment horizontal="right" vertical="bottom" textRotation="0" wrapText="0" indent="0" justifyLastLine="0" shrinkToFit="0" readingOrder="0"/>
      <border diagonalUp="0" diagonalDown="0">
        <left/>
        <right/>
        <top/>
        <bottom style="double">
          <color indexed="64"/>
        </bottom>
        <vertical/>
        <horizontal/>
      </border>
    </dxf>
    <dxf>
      <numFmt numFmtId="3" formatCode="#,##0"/>
      <alignment horizontal="right" vertical="bottom" textRotation="0" wrapText="0" indent="0" justifyLastLine="0" shrinkToFit="0" readingOrder="0"/>
      <border diagonalUp="0" diagonalDown="0">
        <left/>
        <right/>
        <top/>
        <bottom style="double">
          <color indexed="64"/>
        </bottom>
        <vertical/>
        <horizontal/>
      </border>
    </dxf>
    <dxf>
      <numFmt numFmtId="3" formatCode="#,##0"/>
      <alignment horizontal="right" vertical="bottom" textRotation="0" wrapText="0" indent="0" justifyLastLine="0" shrinkToFit="0" readingOrder="0"/>
      <border diagonalUp="0" diagonalDown="0">
        <left/>
        <right/>
        <top/>
        <bottom style="double">
          <color indexed="64"/>
        </bottom>
        <vertical/>
        <horizontal/>
      </border>
    </dxf>
    <dxf>
      <numFmt numFmtId="3" formatCode="#,##0"/>
      <alignment horizontal="right" vertical="bottom" textRotation="0" wrapText="0" indent="0" justifyLastLine="0" shrinkToFit="0" readingOrder="0"/>
      <border diagonalUp="0" diagonalDown="0">
        <left/>
        <right/>
        <top/>
        <bottom style="double">
          <color indexed="64"/>
        </bottom>
        <vertical/>
        <horizontal/>
      </border>
    </dxf>
    <dxf>
      <numFmt numFmtId="3" formatCode="#,##0"/>
      <border diagonalUp="0" diagonalDown="0">
        <left/>
        <right/>
        <top/>
        <bottom style="double">
          <color indexed="64"/>
        </bottom>
        <vertical/>
        <horizontal/>
      </border>
    </dxf>
    <dxf>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F21" totalsRowShown="0" headerRowDxfId="17" dataDxfId="15" headerRowBorderDxfId="16">
  <tableColumns count="6">
    <tableColumn id="1" xr3:uid="{00000000-0010-0000-0000-000001000000}" name="Period" dataDxfId="14"/>
    <tableColumn id="2" xr3:uid="{00000000-0010-0000-0000-000002000000}" name="2011(1)" dataDxfId="13"/>
    <tableColumn id="3" xr3:uid="{00000000-0010-0000-0000-000003000000}" name="2012(2)" dataDxfId="12"/>
    <tableColumn id="4" xr3:uid="{00000000-0010-0000-0000-000004000000}" name="2013" dataDxfId="11"/>
    <tableColumn id="5" xr3:uid="{00000000-0010-0000-0000-000005000000}" name="2014(3)" dataDxfId="10"/>
    <tableColumn id="6" xr3:uid="{00000000-0010-0000-0000-000006000000}" name="2015"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3:F41" totalsRowShown="0" headerRowDxfId="8" dataDxfId="6" headerRowBorderDxfId="7">
  <tableColumns count="6">
    <tableColumn id="1" xr3:uid="{00000000-0010-0000-0100-000001000000}" name="Period" dataDxfId="5"/>
    <tableColumn id="2" xr3:uid="{00000000-0010-0000-0100-000002000000}" name="2016" dataDxfId="4"/>
    <tableColumn id="3" xr3:uid="{00000000-0010-0000-0100-000003000000}" name="2017" dataDxfId="3"/>
    <tableColumn id="4" xr3:uid="{00000000-0010-0000-0100-000004000000}" name="2018" dataDxfId="2"/>
    <tableColumn id="5" xr3:uid="{00000000-0010-0000-0100-000005000000}" name="2019" dataDxfId="1"/>
    <tableColumn id="6" xr3:uid="{00000000-0010-0000-0100-000006000000}" name="2020"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workbookViewId="0">
      <selection sqref="A1:F1"/>
    </sheetView>
  </sheetViews>
  <sheetFormatPr defaultRowHeight="13.2" x14ac:dyDescent="0.25"/>
  <cols>
    <col min="1" max="1" width="14.88671875" customWidth="1"/>
    <col min="2" max="2" width="17.88671875" style="5" customWidth="1"/>
    <col min="3" max="3" width="15" style="5" customWidth="1"/>
    <col min="4" max="4" width="15.5546875" style="5" customWidth="1"/>
    <col min="5" max="5" width="15.6640625" style="5" customWidth="1"/>
    <col min="6" max="6" width="16.109375" style="5" customWidth="1"/>
    <col min="7" max="7" width="12.44140625" customWidth="1"/>
    <col min="11" max="11" width="11" bestFit="1" customWidth="1"/>
  </cols>
  <sheetData>
    <row r="1" spans="1:6" ht="3" customHeight="1" x14ac:dyDescent="0.25">
      <c r="A1" s="18" t="s">
        <v>30</v>
      </c>
      <c r="B1" s="18"/>
      <c r="C1" s="18"/>
      <c r="D1" s="18"/>
      <c r="E1" s="18"/>
      <c r="F1" s="18"/>
    </row>
    <row r="2" spans="1:6" ht="30" customHeight="1" x14ac:dyDescent="0.25">
      <c r="A2" s="22" t="s">
        <v>19</v>
      </c>
      <c r="B2" s="23"/>
      <c r="C2" s="23"/>
      <c r="D2" s="23"/>
      <c r="E2" s="23"/>
      <c r="F2" s="23"/>
    </row>
    <row r="3" spans="1:6" ht="16.2" thickBot="1" x14ac:dyDescent="0.3">
      <c r="A3" s="1" t="s">
        <v>0</v>
      </c>
      <c r="B3" s="6" t="s">
        <v>20</v>
      </c>
      <c r="C3" s="6" t="s">
        <v>21</v>
      </c>
      <c r="D3" s="16" t="s">
        <v>23</v>
      </c>
      <c r="E3" s="16" t="s">
        <v>22</v>
      </c>
      <c r="F3" s="16" t="s">
        <v>24</v>
      </c>
    </row>
    <row r="4" spans="1:6" ht="15" customHeight="1" x14ac:dyDescent="0.25">
      <c r="A4" s="2" t="s">
        <v>1</v>
      </c>
      <c r="B4" s="8">
        <v>6458009</v>
      </c>
      <c r="C4" s="7">
        <v>9909702</v>
      </c>
      <c r="D4" s="12">
        <v>9972136</v>
      </c>
      <c r="E4" s="12">
        <v>10201497</v>
      </c>
      <c r="F4" s="12">
        <v>10926832</v>
      </c>
    </row>
    <row r="5" spans="1:6" ht="15" customHeight="1" x14ac:dyDescent="0.25">
      <c r="A5" s="2" t="s">
        <v>2</v>
      </c>
      <c r="B5" s="8">
        <v>9850671</v>
      </c>
      <c r="C5" s="7">
        <v>10262497</v>
      </c>
      <c r="D5" s="12">
        <v>10131870</v>
      </c>
      <c r="E5" s="12">
        <v>10496374</v>
      </c>
      <c r="F5" s="12">
        <v>10361676</v>
      </c>
    </row>
    <row r="6" spans="1:6" ht="15" customHeight="1" x14ac:dyDescent="0.25">
      <c r="A6" s="3" t="s">
        <v>3</v>
      </c>
      <c r="B6" s="9">
        <v>10210525</v>
      </c>
      <c r="C6" s="9">
        <v>11233989</v>
      </c>
      <c r="D6" s="9">
        <v>11488230</v>
      </c>
      <c r="E6" s="9">
        <v>11817430</v>
      </c>
      <c r="F6" s="9">
        <v>11804745</v>
      </c>
    </row>
    <row r="7" spans="1:6" ht="15" customHeight="1" x14ac:dyDescent="0.25">
      <c r="A7" s="2" t="s">
        <v>4</v>
      </c>
      <c r="B7" s="7">
        <v>10050968</v>
      </c>
      <c r="C7" s="7">
        <v>10716259</v>
      </c>
      <c r="D7" s="12">
        <v>11096677</v>
      </c>
      <c r="E7" s="12">
        <v>10769988</v>
      </c>
      <c r="F7" s="12">
        <v>10691991</v>
      </c>
    </row>
    <row r="8" spans="1:6" ht="15" customHeight="1" x14ac:dyDescent="0.25">
      <c r="A8" s="2" t="s">
        <v>5</v>
      </c>
      <c r="B8" s="7">
        <v>10683730</v>
      </c>
      <c r="C8" s="7">
        <v>12112750</v>
      </c>
      <c r="D8" s="12">
        <v>11918652</v>
      </c>
      <c r="E8" s="12">
        <v>4844196</v>
      </c>
      <c r="F8" s="12">
        <v>12641957</v>
      </c>
    </row>
    <row r="9" spans="1:6" ht="15" customHeight="1" x14ac:dyDescent="0.25">
      <c r="A9" s="3" t="s">
        <v>6</v>
      </c>
      <c r="B9" s="10">
        <v>10998024</v>
      </c>
      <c r="C9" s="13">
        <v>8671557</v>
      </c>
      <c r="D9" s="9">
        <v>11862744</v>
      </c>
      <c r="E9" s="9">
        <v>11262366</v>
      </c>
      <c r="F9" s="9">
        <v>10881947</v>
      </c>
    </row>
    <row r="10" spans="1:6" ht="15" customHeight="1" x14ac:dyDescent="0.25">
      <c r="A10" s="2" t="s">
        <v>7</v>
      </c>
      <c r="B10" s="7">
        <v>10107283</v>
      </c>
      <c r="C10" s="7">
        <v>11402154</v>
      </c>
      <c r="D10" s="12">
        <v>12413065</v>
      </c>
      <c r="E10" s="12">
        <v>11045002</v>
      </c>
      <c r="F10" s="12">
        <v>12970653</v>
      </c>
    </row>
    <row r="11" spans="1:6" ht="15" customHeight="1" x14ac:dyDescent="0.25">
      <c r="A11" s="2" t="s">
        <v>8</v>
      </c>
      <c r="B11" s="7">
        <v>11040081</v>
      </c>
      <c r="C11" s="7">
        <v>10131098</v>
      </c>
      <c r="D11" s="12">
        <v>13262536</v>
      </c>
      <c r="E11" s="12">
        <v>11949744</v>
      </c>
      <c r="F11" s="12">
        <v>14448343</v>
      </c>
    </row>
    <row r="12" spans="1:6" ht="15" customHeight="1" x14ac:dyDescent="0.25">
      <c r="A12" s="3" t="s">
        <v>9</v>
      </c>
      <c r="B12" s="9">
        <v>10677148</v>
      </c>
      <c r="C12" s="9">
        <v>10999710</v>
      </c>
      <c r="D12" s="9">
        <v>10108194</v>
      </c>
      <c r="E12" s="9">
        <v>12194674</v>
      </c>
      <c r="F12" s="9">
        <v>12657984</v>
      </c>
    </row>
    <row r="13" spans="1:6" ht="15" customHeight="1" x14ac:dyDescent="0.25">
      <c r="A13" s="2" t="s">
        <v>10</v>
      </c>
      <c r="B13" s="7">
        <v>11234959</v>
      </c>
      <c r="C13" s="7">
        <v>10611979</v>
      </c>
      <c r="D13" s="12">
        <v>11280638</v>
      </c>
      <c r="E13" s="12">
        <v>11186313</v>
      </c>
      <c r="F13" s="12">
        <v>12898197</v>
      </c>
    </row>
    <row r="14" spans="1:6" ht="15" customHeight="1" x14ac:dyDescent="0.25">
      <c r="A14" s="2" t="s">
        <v>11</v>
      </c>
      <c r="B14" s="8">
        <v>10755044</v>
      </c>
      <c r="C14" s="7">
        <v>11513798</v>
      </c>
      <c r="D14" s="12">
        <v>10385474</v>
      </c>
      <c r="E14" s="12">
        <v>10931775</v>
      </c>
      <c r="F14" s="12">
        <v>12515755</v>
      </c>
    </row>
    <row r="15" spans="1:6" ht="15" customHeight="1" x14ac:dyDescent="0.25">
      <c r="A15" s="3" t="s">
        <v>12</v>
      </c>
      <c r="B15" s="9">
        <v>9089002</v>
      </c>
      <c r="C15" s="9">
        <v>10869152</v>
      </c>
      <c r="D15" s="9">
        <v>10869145</v>
      </c>
      <c r="E15" s="9">
        <v>10986459</v>
      </c>
      <c r="F15" s="9">
        <v>10854120</v>
      </c>
    </row>
    <row r="16" spans="1:6" ht="15" customHeight="1" x14ac:dyDescent="0.25">
      <c r="A16" s="2" t="s">
        <v>13</v>
      </c>
      <c r="B16" s="7">
        <v>26519205</v>
      </c>
      <c r="C16" s="7">
        <v>31406188</v>
      </c>
      <c r="D16" s="7">
        <v>31592236</v>
      </c>
      <c r="E16" s="7">
        <v>32515301</v>
      </c>
      <c r="F16" s="7">
        <v>33093253</v>
      </c>
    </row>
    <row r="17" spans="1:6" ht="15" customHeight="1" x14ac:dyDescent="0.25">
      <c r="A17" s="2" t="s">
        <v>14</v>
      </c>
      <c r="B17" s="7">
        <v>31732722</v>
      </c>
      <c r="C17" s="7">
        <v>31500566</v>
      </c>
      <c r="D17" s="7">
        <v>34878073</v>
      </c>
      <c r="E17" s="7">
        <v>26876550</v>
      </c>
      <c r="F17" s="7">
        <v>34215895</v>
      </c>
    </row>
    <row r="18" spans="1:6" ht="15" customHeight="1" x14ac:dyDescent="0.25">
      <c r="A18" s="2" t="s">
        <v>15</v>
      </c>
      <c r="B18" s="7">
        <v>31824512</v>
      </c>
      <c r="C18" s="7">
        <v>32532962</v>
      </c>
      <c r="D18" s="7">
        <v>35783795</v>
      </c>
      <c r="E18" s="7">
        <v>35189420</v>
      </c>
      <c r="F18" s="7">
        <v>40076980</v>
      </c>
    </row>
    <row r="19" spans="1:6" ht="15" customHeight="1" x14ac:dyDescent="0.25">
      <c r="A19" s="3" t="s">
        <v>16</v>
      </c>
      <c r="B19" s="9">
        <v>31079005</v>
      </c>
      <c r="C19" s="9">
        <v>32994929</v>
      </c>
      <c r="D19" s="9">
        <v>32535257</v>
      </c>
      <c r="E19" s="9">
        <v>33104547</v>
      </c>
      <c r="F19" s="9">
        <v>36268072</v>
      </c>
    </row>
    <row r="20" spans="1:6" ht="15" customHeight="1" thickBot="1" x14ac:dyDescent="0.3">
      <c r="A20" s="4" t="s">
        <v>17</v>
      </c>
      <c r="B20" s="11">
        <v>121155444</v>
      </c>
      <c r="C20" s="11">
        <v>128434645</v>
      </c>
      <c r="D20" s="11">
        <v>134789361</v>
      </c>
      <c r="E20" s="11">
        <v>127685818</v>
      </c>
      <c r="F20" s="11">
        <v>143654200</v>
      </c>
    </row>
    <row r="21" spans="1:6" ht="15" customHeight="1" thickTop="1" x14ac:dyDescent="0.25">
      <c r="A21" s="15" t="s">
        <v>18</v>
      </c>
      <c r="B21" s="7"/>
      <c r="C21" s="7">
        <f>B18+B19+C16+C17</f>
        <v>125810271</v>
      </c>
      <c r="D21" s="7">
        <f>C18+C19+D16+D17</f>
        <v>131998200</v>
      </c>
      <c r="E21" s="7">
        <f>D18+D19+E16+E17</f>
        <v>127710903</v>
      </c>
      <c r="F21" s="7">
        <f>E18+E19+F16+F17</f>
        <v>135603115</v>
      </c>
    </row>
    <row r="22" spans="1:6" ht="15" customHeight="1" x14ac:dyDescent="0.25">
      <c r="A22" s="19" t="s">
        <v>31</v>
      </c>
      <c r="B22" s="19"/>
      <c r="C22" s="19"/>
      <c r="D22" s="19"/>
      <c r="E22" s="19"/>
      <c r="F22" s="19"/>
    </row>
    <row r="23" spans="1:6" ht="15" customHeight="1" thickBot="1" x14ac:dyDescent="0.3">
      <c r="A23" s="1" t="s">
        <v>0</v>
      </c>
      <c r="B23" s="16" t="s">
        <v>25</v>
      </c>
      <c r="C23" s="16" t="s">
        <v>26</v>
      </c>
      <c r="D23" s="16" t="s">
        <v>27</v>
      </c>
      <c r="E23" s="16" t="s">
        <v>28</v>
      </c>
      <c r="F23" s="16" t="s">
        <v>29</v>
      </c>
    </row>
    <row r="24" spans="1:6" ht="15" customHeight="1" x14ac:dyDescent="0.25">
      <c r="A24" s="2" t="s">
        <v>1</v>
      </c>
      <c r="B24" s="12">
        <v>11243638</v>
      </c>
      <c r="C24" s="12">
        <v>12330502</v>
      </c>
      <c r="D24" s="12">
        <v>12738546</v>
      </c>
      <c r="E24" s="12">
        <v>13689173</v>
      </c>
      <c r="F24" s="12">
        <v>13260999</v>
      </c>
    </row>
    <row r="25" spans="1:6" ht="15" customHeight="1" x14ac:dyDescent="0.25">
      <c r="A25" s="2" t="s">
        <v>2</v>
      </c>
      <c r="B25" s="12">
        <v>13579139</v>
      </c>
      <c r="C25" s="12">
        <v>11703993</v>
      </c>
      <c r="D25" s="12">
        <v>13220407</v>
      </c>
      <c r="E25" s="12">
        <v>13034789</v>
      </c>
      <c r="F25" s="12">
        <v>12841576</v>
      </c>
    </row>
    <row r="26" spans="1:6" ht="15" customHeight="1" x14ac:dyDescent="0.25">
      <c r="A26" s="3" t="s">
        <v>3</v>
      </c>
      <c r="B26" s="9">
        <v>12081210</v>
      </c>
      <c r="C26" s="9">
        <v>14525007</v>
      </c>
      <c r="D26" s="9">
        <v>13549870</v>
      </c>
      <c r="E26" s="9">
        <v>13895591</v>
      </c>
      <c r="F26" s="9">
        <v>9346476</v>
      </c>
    </row>
    <row r="27" spans="1:6" ht="15" customHeight="1" x14ac:dyDescent="0.25">
      <c r="A27" s="2" t="s">
        <v>4</v>
      </c>
      <c r="B27" s="12">
        <v>11903526</v>
      </c>
      <c r="C27" s="12">
        <v>13234910</v>
      </c>
      <c r="D27" s="12">
        <v>13064304</v>
      </c>
      <c r="E27" s="12">
        <v>13579574</v>
      </c>
      <c r="F27" s="12">
        <v>4024027</v>
      </c>
    </row>
    <row r="28" spans="1:6" ht="15" customHeight="1" x14ac:dyDescent="0.25">
      <c r="A28" s="2" t="s">
        <v>5</v>
      </c>
      <c r="B28" s="12">
        <v>13782002</v>
      </c>
      <c r="C28" s="12">
        <v>16440148</v>
      </c>
      <c r="D28" s="12">
        <v>13490993</v>
      </c>
      <c r="E28" s="12">
        <v>14400664</v>
      </c>
      <c r="F28" s="12">
        <v>6937861</v>
      </c>
    </row>
    <row r="29" spans="1:6" ht="15" customHeight="1" x14ac:dyDescent="0.25">
      <c r="A29" s="3" t="s">
        <v>6</v>
      </c>
      <c r="B29" s="9">
        <v>16802284</v>
      </c>
      <c r="C29" s="9">
        <v>14779749</v>
      </c>
      <c r="D29" s="9">
        <v>13782333</v>
      </c>
      <c r="E29" s="9">
        <v>13640519</v>
      </c>
      <c r="F29" s="9">
        <v>10806619</v>
      </c>
    </row>
    <row r="30" spans="1:6" ht="15" customHeight="1" x14ac:dyDescent="0.25">
      <c r="A30" s="2" t="s">
        <v>7</v>
      </c>
      <c r="B30" s="12">
        <v>13716521</v>
      </c>
      <c r="C30" s="12">
        <v>14696882</v>
      </c>
      <c r="D30" s="12">
        <v>15580482</v>
      </c>
      <c r="E30" s="12">
        <v>13857400</v>
      </c>
      <c r="F30" s="12">
        <v>13373150</v>
      </c>
    </row>
    <row r="31" spans="1:6" ht="15" customHeight="1" x14ac:dyDescent="0.25">
      <c r="A31" s="2" t="s">
        <v>8</v>
      </c>
      <c r="B31" s="12">
        <v>15250462</v>
      </c>
      <c r="C31" s="12">
        <v>14963621</v>
      </c>
      <c r="D31" s="12">
        <v>16355017</v>
      </c>
      <c r="E31" s="12">
        <v>13916750</v>
      </c>
      <c r="F31" s="12">
        <v>15278334</v>
      </c>
    </row>
    <row r="32" spans="1:6" ht="15" customHeight="1" x14ac:dyDescent="0.25">
      <c r="A32" s="3" t="s">
        <v>9</v>
      </c>
      <c r="B32" s="9">
        <v>14568980</v>
      </c>
      <c r="C32" s="9">
        <v>13537780</v>
      </c>
      <c r="D32" s="9">
        <v>13765647</v>
      </c>
      <c r="E32" s="9">
        <v>13962481</v>
      </c>
      <c r="F32" s="9">
        <v>14843013</v>
      </c>
    </row>
    <row r="33" spans="1:6" ht="15" customHeight="1" x14ac:dyDescent="0.25">
      <c r="A33" s="2" t="s">
        <v>10</v>
      </c>
      <c r="B33" s="12">
        <v>13883966</v>
      </c>
      <c r="C33" s="12">
        <v>14017721</v>
      </c>
      <c r="D33" s="12">
        <v>14144017</v>
      </c>
      <c r="E33" s="12">
        <v>15471408</v>
      </c>
      <c r="F33" s="12">
        <v>14062639</v>
      </c>
    </row>
    <row r="34" spans="1:6" ht="15" customHeight="1" x14ac:dyDescent="0.25">
      <c r="A34" s="2" t="s">
        <v>11</v>
      </c>
      <c r="B34" s="12">
        <v>13230100</v>
      </c>
      <c r="C34" s="12">
        <v>12565745</v>
      </c>
      <c r="D34" s="12">
        <v>14313490</v>
      </c>
      <c r="E34" s="12">
        <v>12948725</v>
      </c>
      <c r="F34" s="12">
        <v>12832876</v>
      </c>
    </row>
    <row r="35" spans="1:6" ht="15" customHeight="1" x14ac:dyDescent="0.25">
      <c r="A35" s="3" t="s">
        <v>12</v>
      </c>
      <c r="B35" s="9">
        <v>12186035</v>
      </c>
      <c r="C35" s="9">
        <v>12486027</v>
      </c>
      <c r="D35" s="9">
        <v>11913033</v>
      </c>
      <c r="E35" s="9">
        <v>11896562</v>
      </c>
      <c r="F35" s="9">
        <v>11822731</v>
      </c>
    </row>
    <row r="36" spans="1:6" ht="15" customHeight="1" x14ac:dyDescent="0.25">
      <c r="A36" s="2" t="s">
        <v>13</v>
      </c>
      <c r="B36" s="7">
        <v>36903987</v>
      </c>
      <c r="C36" s="7">
        <v>38559502</v>
      </c>
      <c r="D36" s="7">
        <v>39508823</v>
      </c>
      <c r="E36" s="7">
        <v>40619553</v>
      </c>
      <c r="F36" s="7">
        <v>35449051</v>
      </c>
    </row>
    <row r="37" spans="1:6" ht="15" customHeight="1" x14ac:dyDescent="0.25">
      <c r="A37" s="2" t="s">
        <v>14</v>
      </c>
      <c r="B37" s="7">
        <v>42487812</v>
      </c>
      <c r="C37" s="7">
        <v>44454807</v>
      </c>
      <c r="D37" s="7">
        <v>40337630</v>
      </c>
      <c r="E37" s="7">
        <v>41620757</v>
      </c>
      <c r="F37" s="7">
        <v>21768507</v>
      </c>
    </row>
    <row r="38" spans="1:6" ht="15" customHeight="1" x14ac:dyDescent="0.25">
      <c r="A38" s="2" t="s">
        <v>15</v>
      </c>
      <c r="B38" s="7">
        <v>43535963</v>
      </c>
      <c r="C38" s="7">
        <v>43198283</v>
      </c>
      <c r="D38" s="7">
        <v>45701146</v>
      </c>
      <c r="E38" s="7">
        <v>41736631</v>
      </c>
      <c r="F38" s="7">
        <v>43494497</v>
      </c>
    </row>
    <row r="39" spans="1:6" ht="15" customHeight="1" x14ac:dyDescent="0.25">
      <c r="A39" s="3" t="s">
        <v>16</v>
      </c>
      <c r="B39" s="9">
        <v>39300101</v>
      </c>
      <c r="C39" s="9">
        <v>39069493</v>
      </c>
      <c r="D39" s="9">
        <v>40370540</v>
      </c>
      <c r="E39" s="9">
        <v>40316695</v>
      </c>
      <c r="F39" s="9">
        <v>38718246</v>
      </c>
    </row>
    <row r="40" spans="1:6" ht="13.8" thickBot="1" x14ac:dyDescent="0.3">
      <c r="A40" s="4" t="s">
        <v>17</v>
      </c>
      <c r="B40" s="11">
        <v>162227863</v>
      </c>
      <c r="C40" s="11">
        <v>165282085</v>
      </c>
      <c r="D40" s="11">
        <v>165918139</v>
      </c>
      <c r="E40" s="11">
        <v>164293636</v>
      </c>
      <c r="F40" s="11">
        <v>139430301</v>
      </c>
    </row>
    <row r="41" spans="1:6" ht="15" customHeight="1" thickTop="1" x14ac:dyDescent="0.25">
      <c r="A41" s="15" t="s">
        <v>18</v>
      </c>
      <c r="B41" s="12">
        <f>F18+F19+B36+B37</f>
        <v>155736851</v>
      </c>
      <c r="C41" s="12">
        <f>B38+B39+C36+C37</f>
        <v>165850373</v>
      </c>
      <c r="D41" s="12">
        <f>C38+C39+D36+D37</f>
        <v>162114229</v>
      </c>
      <c r="E41" s="12">
        <f>D38+D39+E36+E37</f>
        <v>168311996</v>
      </c>
      <c r="F41" s="12">
        <f>E38+E39+F36+F37</f>
        <v>139270884</v>
      </c>
    </row>
    <row r="42" spans="1:6" ht="90" customHeight="1" x14ac:dyDescent="0.25">
      <c r="A42" s="20" t="s">
        <v>32</v>
      </c>
      <c r="B42" s="21"/>
      <c r="C42" s="21"/>
      <c r="D42" s="21"/>
      <c r="E42" s="21"/>
      <c r="F42" s="21"/>
    </row>
    <row r="43" spans="1:6" ht="13.2" customHeight="1" x14ac:dyDescent="0.25">
      <c r="A43" s="17" t="s">
        <v>33</v>
      </c>
      <c r="B43" s="14"/>
    </row>
    <row r="44" spans="1:6" ht="13.2" customHeight="1" x14ac:dyDescent="0.25">
      <c r="B44" s="14"/>
    </row>
  </sheetData>
  <mergeCells count="4">
    <mergeCell ref="A1:F1"/>
    <mergeCell ref="A22:F22"/>
    <mergeCell ref="A42:F42"/>
    <mergeCell ref="A2:F2"/>
  </mergeCells>
  <phoneticPr fontId="0" type="noConversion"/>
  <pageMargins left="0.62" right="0.23" top="0.32" bottom="0.5" header="0.23" footer="0.31"/>
  <pageSetup orientation="portrait" r:id="rId1"/>
  <headerFooter alignWithMargins="0">
    <oddFooter>&amp;L&amp;D</oddFooter>
  </headerFooter>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Jet Fuel 10 Year Rpt</vt:lpstr>
      <vt:lpstr>ColumnTitleRegion1.A3.F21.1</vt:lpstr>
      <vt:lpstr>ColumnTitleRegion2.A23.F41.1</vt:lpstr>
      <vt:lpstr>Title</vt:lpstr>
      <vt:lpstr>Title_1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 Taxable Jet Fuel Gallons 10 Year Report</dc:title>
  <dc:creator/>
  <cp:keywords>Net Taxable Jet Fuel Gallons 10 Year Report</cp:keywords>
  <cp:lastModifiedBy/>
  <dcterms:created xsi:type="dcterms:W3CDTF">2021-03-20T00:04:14Z</dcterms:created>
  <dcterms:modified xsi:type="dcterms:W3CDTF">2021-03-20T00:38:35Z</dcterms:modified>
  <cp:category>Net Taxable Jet Fuel Gallons 10 Year Report</cp:category>
</cp:coreProperties>
</file>